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предмета'!$A$1:$K$80</definedName>
  </definedNames>
  <calcPr fullCalcOnLoad="1"/>
</workbook>
</file>

<file path=xl/sharedStrings.xml><?xml version="1.0" encoding="utf-8"?>
<sst xmlns="http://schemas.openxmlformats.org/spreadsheetml/2006/main" count="157" uniqueCount="86">
  <si>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</si>
  <si>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</si>
  <si>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</si>
  <si>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</si>
  <si>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</si>
  <si>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</si>
  <si>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</si>
  <si>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</si>
  <si>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</si>
  <si>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</si>
  <si>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</si>
  <si>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</si>
  <si>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</si>
  <si>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</si>
  <si>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</si>
  <si>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</si>
  <si>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</si>
  <si>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t>Дата проведения олимпиады:    17.11.2021</t>
  </si>
  <si>
    <r>
      <t>"17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</si>
  <si>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r>
      <t xml:space="preserve">     </t>
    </r>
    <r>
      <rPr>
        <i/>
        <sz val="18"/>
        <color indexed="8"/>
        <rFont val="Times New Roman"/>
        <family val="1"/>
      </rPr>
      <t>Захарова Виктория Родионовна___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</si>
  <si>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Места проведения олимпиады: МБОУ СОШ № 1,  МБОУ СОШ № 2, МАОУ СОШ № 5 НТЦ им. И.В. Мичурина,  МБОУ СОШ № 7,  МБОУ СОШ № 9,  МБОУ СОШ № 15,  МБОУ СОШ № 17,  МБОУ СОШ № 18 им. Э.Д. Потапова,  МБОУ СОШ № 19, ТОГАОУ "Мичуринский лицей-интернат"</t>
  </si>
  <si>
    <t xml:space="preserve">    Косарева Юлия Анатольевна_______________________________________________________________ (подпись)</t>
  </si>
  <si>
    <t>1 блок</t>
  </si>
  <si>
    <t>2 блок</t>
  </si>
  <si>
    <t>05-07-2021-46</t>
  </si>
  <si>
    <t>05-07-2021-28</t>
  </si>
  <si>
    <t>05-07-2021-18</t>
  </si>
  <si>
    <t>05-07-2021-02</t>
  </si>
  <si>
    <t>05-07-2021-01</t>
  </si>
  <si>
    <t>05-08-2021-07</t>
  </si>
  <si>
    <t>05-08-2021-14</t>
  </si>
  <si>
    <t>05-08-2021-15</t>
  </si>
  <si>
    <t>05-08-2021-20</t>
  </si>
  <si>
    <t>05-08-2021-21</t>
  </si>
  <si>
    <t>05-08-2021-19</t>
  </si>
  <si>
    <t>05-08-2021-30</t>
  </si>
  <si>
    <t>05-08-2021-36</t>
  </si>
  <si>
    <t>05-08-2021-35</t>
  </si>
  <si>
    <t>05-08-2021-34</t>
  </si>
  <si>
    <t>05-08-2021-40</t>
  </si>
  <si>
    <t>05-08-2021-51</t>
  </si>
  <si>
    <t>05-08-2021-55</t>
  </si>
  <si>
    <t>05-08-2021-54</t>
  </si>
  <si>
    <t>05-08-2021-71</t>
  </si>
  <si>
    <t>05-08-2021-81</t>
  </si>
  <si>
    <t>05-08-2021-83</t>
  </si>
  <si>
    <t>05-08-2021-84</t>
  </si>
  <si>
    <t>05-09-2021-86</t>
  </si>
  <si>
    <t>05-09-2021-87</t>
  </si>
  <si>
    <t>05-09-2021-77</t>
  </si>
  <si>
    <t>05-09-2021-76</t>
  </si>
  <si>
    <t>05-09-2021-75</t>
  </si>
  <si>
    <t>05-09-2021-74</t>
  </si>
  <si>
    <t>05-09-2021-59</t>
  </si>
  <si>
    <t>05-09-2021-58</t>
  </si>
  <si>
    <t>05-09-2021-57</t>
  </si>
  <si>
    <t>05-09-2021-09</t>
  </si>
  <si>
    <t>05-10-2021-90</t>
  </si>
  <si>
    <t>05-10-2021-63</t>
  </si>
  <si>
    <t>05-10-2021-60</t>
  </si>
  <si>
    <t>05-10-2021-32</t>
  </si>
  <si>
    <t>05-10-2021-23</t>
  </si>
  <si>
    <t>05-10-2021-16</t>
  </si>
  <si>
    <t>05-10-2021-13</t>
  </si>
  <si>
    <t>05-10-2021-11</t>
  </si>
  <si>
    <t>05-10-2021-12</t>
  </si>
  <si>
    <t>05-11-2021-70</t>
  </si>
  <si>
    <t>05-11-2021-79</t>
  </si>
  <si>
    <t>05-11-2021-98</t>
  </si>
  <si>
    <t>05-11-2021-97</t>
  </si>
  <si>
    <t>05-11-2021-96</t>
  </si>
  <si>
    <t>05-11-2021-66</t>
  </si>
  <si>
    <t>05-11-2021-68</t>
  </si>
  <si>
    <t>05-11-2021-69</t>
  </si>
  <si>
    <t>05-11-2021-43</t>
  </si>
  <si>
    <t>05-11-2021-33</t>
  </si>
  <si>
    <t>05-11-2021-26</t>
  </si>
  <si>
    <t>05-11-2021-25</t>
  </si>
  <si>
    <t>05-11-2021-27</t>
  </si>
  <si>
    <t>победитель</t>
  </si>
  <si>
    <t>призер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</si>
  <si>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-55  </t>
    </r>
    <r>
      <rPr>
        <sz val="18"/>
        <color indexed="8"/>
        <rFont val="Times New Roman"/>
        <family val="1"/>
      </rPr>
      <t xml:space="preserve">,  7 класс -5 , 8 класс -17 , 9 класс -10 , 10 класс -9 , 11 класс -14 </t>
    </r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</si>
  <si>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физической культуре (юноши)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</si>
  <si>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физической культуре (юноши)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</si>
  <si>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физической культуре (юноши)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</si>
  <si>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физической культуре (юноши)</t>
    </r>
    <r>
      <rPr>
        <b/>
        <sz val="18"/>
        <color indexed="8"/>
        <rFont val="Times New Roman"/>
        <family val="1"/>
      </rPr>
      <t xml:space="preserve"> на территории г.Мичуринска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</si>
</sst>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76" fontId="47" fillId="33" borderId="12" xfId="57" applyNumberFormat="1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176" fontId="47" fillId="33" borderId="21" xfId="57" applyNumberFormat="1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60" zoomScaleNormal="49" workbookViewId="0" topLeftCell="A49">
      <selection activeCell="K53" sqref="K53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15.7109375" style="0" customWidth="1"/>
    <col min="5" max="5" width="13.57421875" style="0" customWidth="1"/>
    <col min="6" max="6" width="14.57421875" style="0" customWidth="1"/>
    <col min="7" max="7" width="16.140625" style="0" customWidth="1"/>
    <col min="8" max="8" width="17.421875" style="0" customWidth="1"/>
    <col min="9" max="9" width="16.28125" style="0" customWidth="1"/>
    <col min="10" max="10" width="17.7109375" style="0" customWidth="1"/>
    <col min="11" max="11" width="18.28125" style="0" customWidth="1"/>
  </cols>
  <sheetData>
    <row r="1" spans="1:11" ht="22.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2.5">
      <c r="A3" s="35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35" t="s">
        <v>6</v>
      </c>
      <c r="B4" s="35"/>
      <c r="C4" s="35"/>
      <c r="D4" s="35"/>
      <c r="E4" s="35"/>
      <c r="F4" s="35" t="s">
        <v>18</v>
      </c>
      <c r="G4" s="35"/>
      <c r="H4" s="35"/>
      <c r="I4" s="35"/>
      <c r="J4" s="35"/>
      <c r="K4" s="35"/>
    </row>
    <row r="5" spans="1:11" ht="23.25">
      <c r="A5" s="40" t="s">
        <v>81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3.2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3.25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3.25">
      <c r="A9" s="41" t="s">
        <v>8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48" customHeight="1">
      <c r="A10" s="37" t="s">
        <v>83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3.25">
      <c r="A12" s="41" t="s">
        <v>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42" customHeight="1">
      <c r="A13" s="37" t="s">
        <v>84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42.75" customHeight="1">
      <c r="A15" s="38" t="s">
        <v>85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3.25">
      <c r="A16" s="39" t="s">
        <v>10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75.75" thickBot="1">
      <c r="A18" s="1" t="s">
        <v>0</v>
      </c>
      <c r="B18" s="15" t="s">
        <v>15</v>
      </c>
      <c r="C18" s="14" t="s">
        <v>1</v>
      </c>
      <c r="D18" s="1" t="s">
        <v>22</v>
      </c>
      <c r="E18" s="1" t="s">
        <v>23</v>
      </c>
      <c r="F18" s="1" t="s">
        <v>2</v>
      </c>
      <c r="G18" s="1" t="s">
        <v>4</v>
      </c>
      <c r="H18" s="18" t="s">
        <v>5</v>
      </c>
      <c r="I18" s="1" t="s">
        <v>3</v>
      </c>
      <c r="J18" s="1" t="s">
        <v>13</v>
      </c>
      <c r="K18" s="1" t="s">
        <v>14</v>
      </c>
    </row>
    <row r="19" spans="1:11" ht="82.5" customHeight="1">
      <c r="A19" s="25">
        <v>1</v>
      </c>
      <c r="B19" s="2" t="s">
        <v>6</v>
      </c>
      <c r="C19" s="9" t="s">
        <v>40</v>
      </c>
      <c r="D19" s="10">
        <v>37</v>
      </c>
      <c r="E19" s="10">
        <v>6</v>
      </c>
      <c r="F19" s="11">
        <f aca="true" t="shared" si="0" ref="F19:F41">SUM(D19:E19)</f>
        <v>43</v>
      </c>
      <c r="G19" s="17">
        <v>100</v>
      </c>
      <c r="H19" s="16">
        <f aca="true" t="shared" si="1" ref="H19:H41">F19/G19</f>
        <v>0.43</v>
      </c>
      <c r="I19" s="19"/>
      <c r="J19" s="12" t="s">
        <v>79</v>
      </c>
      <c r="K19" s="20"/>
    </row>
    <row r="20" spans="1:11" ht="90" customHeight="1">
      <c r="A20" s="25">
        <v>2</v>
      </c>
      <c r="B20" s="3" t="s">
        <v>6</v>
      </c>
      <c r="C20" s="3" t="s">
        <v>42</v>
      </c>
      <c r="D20" s="13">
        <v>37</v>
      </c>
      <c r="E20" s="13">
        <v>6</v>
      </c>
      <c r="F20" s="4">
        <f t="shared" si="0"/>
        <v>43</v>
      </c>
      <c r="G20" s="13">
        <v>100</v>
      </c>
      <c r="H20" s="16">
        <f t="shared" si="1"/>
        <v>0.43</v>
      </c>
      <c r="I20" s="5"/>
      <c r="J20" s="5" t="s">
        <v>79</v>
      </c>
      <c r="K20" s="21"/>
    </row>
    <row r="21" spans="1:11" ht="90" customHeight="1" thickBot="1">
      <c r="A21" s="25">
        <v>3</v>
      </c>
      <c r="B21" s="3" t="s">
        <v>6</v>
      </c>
      <c r="C21" s="3" t="s">
        <v>25</v>
      </c>
      <c r="D21" s="13">
        <v>28.5</v>
      </c>
      <c r="E21" s="13">
        <v>12</v>
      </c>
      <c r="F21" s="4">
        <f t="shared" si="0"/>
        <v>40.5</v>
      </c>
      <c r="G21" s="13">
        <v>100</v>
      </c>
      <c r="H21" s="16">
        <f t="shared" si="1"/>
        <v>0.405</v>
      </c>
      <c r="I21" s="5"/>
      <c r="J21" s="5" t="s">
        <v>80</v>
      </c>
      <c r="K21" s="21"/>
    </row>
    <row r="22" spans="1:11" ht="82.5" customHeight="1">
      <c r="A22" s="25">
        <v>4</v>
      </c>
      <c r="B22" s="2" t="s">
        <v>6</v>
      </c>
      <c r="C22" s="9" t="s">
        <v>33</v>
      </c>
      <c r="D22" s="10">
        <v>34</v>
      </c>
      <c r="E22" s="10">
        <v>4</v>
      </c>
      <c r="F22" s="11">
        <f t="shared" si="0"/>
        <v>38</v>
      </c>
      <c r="G22" s="17">
        <v>100</v>
      </c>
      <c r="H22" s="16">
        <f t="shared" si="1"/>
        <v>0.38</v>
      </c>
      <c r="I22" s="19"/>
      <c r="J22" s="12" t="s">
        <v>80</v>
      </c>
      <c r="K22" s="20"/>
    </row>
    <row r="23" spans="1:11" ht="90" customHeight="1">
      <c r="A23" s="25">
        <v>5</v>
      </c>
      <c r="B23" s="3" t="s">
        <v>6</v>
      </c>
      <c r="C23" s="3" t="s">
        <v>38</v>
      </c>
      <c r="D23" s="13">
        <v>27</v>
      </c>
      <c r="E23" s="13">
        <v>10</v>
      </c>
      <c r="F23" s="4">
        <f t="shared" si="0"/>
        <v>37</v>
      </c>
      <c r="G23" s="13">
        <v>100</v>
      </c>
      <c r="H23" s="16">
        <f t="shared" si="1"/>
        <v>0.37</v>
      </c>
      <c r="I23" s="5"/>
      <c r="J23" s="5" t="s">
        <v>80</v>
      </c>
      <c r="K23" s="21"/>
    </row>
    <row r="24" spans="1:11" ht="90" customHeight="1" thickBot="1">
      <c r="A24" s="25">
        <v>6</v>
      </c>
      <c r="B24" s="3" t="s">
        <v>6</v>
      </c>
      <c r="C24" s="3" t="s">
        <v>30</v>
      </c>
      <c r="D24" s="13">
        <v>30.5</v>
      </c>
      <c r="E24" s="13">
        <v>6</v>
      </c>
      <c r="F24" s="4">
        <f t="shared" si="0"/>
        <v>36.5</v>
      </c>
      <c r="G24" s="13">
        <v>100</v>
      </c>
      <c r="H24" s="16">
        <f t="shared" si="1"/>
        <v>0.365</v>
      </c>
      <c r="I24" s="5"/>
      <c r="J24" s="5" t="s">
        <v>80</v>
      </c>
      <c r="K24" s="21"/>
    </row>
    <row r="25" spans="1:11" ht="82.5" customHeight="1">
      <c r="A25" s="25">
        <v>7</v>
      </c>
      <c r="B25" s="2" t="s">
        <v>6</v>
      </c>
      <c r="C25" s="9" t="s">
        <v>32</v>
      </c>
      <c r="D25" s="10">
        <v>32.5</v>
      </c>
      <c r="E25" s="10">
        <v>4</v>
      </c>
      <c r="F25" s="11">
        <f t="shared" si="0"/>
        <v>36.5</v>
      </c>
      <c r="G25" s="17">
        <v>100</v>
      </c>
      <c r="H25" s="16">
        <f t="shared" si="1"/>
        <v>0.365</v>
      </c>
      <c r="I25" s="19"/>
      <c r="J25" s="12" t="s">
        <v>80</v>
      </c>
      <c r="K25" s="20"/>
    </row>
    <row r="26" spans="1:11" ht="90" customHeight="1">
      <c r="A26" s="25">
        <v>8</v>
      </c>
      <c r="B26" s="3" t="s">
        <v>6</v>
      </c>
      <c r="C26" s="3" t="s">
        <v>34</v>
      </c>
      <c r="D26" s="13">
        <v>34</v>
      </c>
      <c r="E26" s="13">
        <v>2</v>
      </c>
      <c r="F26" s="4">
        <f t="shared" si="0"/>
        <v>36</v>
      </c>
      <c r="G26" s="13">
        <v>100</v>
      </c>
      <c r="H26" s="16">
        <f t="shared" si="1"/>
        <v>0.36</v>
      </c>
      <c r="I26" s="5"/>
      <c r="J26" s="5"/>
      <c r="K26" s="21"/>
    </row>
    <row r="27" spans="1:11" ht="90" customHeight="1" thickBot="1">
      <c r="A27" s="25">
        <v>9</v>
      </c>
      <c r="B27" s="3" t="s">
        <v>6</v>
      </c>
      <c r="C27" s="3" t="s">
        <v>35</v>
      </c>
      <c r="D27" s="13">
        <v>20</v>
      </c>
      <c r="E27" s="13">
        <v>12</v>
      </c>
      <c r="F27" s="4">
        <f t="shared" si="0"/>
        <v>32</v>
      </c>
      <c r="G27" s="13">
        <v>100</v>
      </c>
      <c r="H27" s="16">
        <f t="shared" si="1"/>
        <v>0.32</v>
      </c>
      <c r="I27" s="5"/>
      <c r="J27" s="5"/>
      <c r="K27" s="21"/>
    </row>
    <row r="28" spans="1:11" ht="82.5" customHeight="1">
      <c r="A28" s="25">
        <v>10</v>
      </c>
      <c r="B28" s="2" t="s">
        <v>6</v>
      </c>
      <c r="C28" s="9" t="s">
        <v>27</v>
      </c>
      <c r="D28" s="10">
        <v>23</v>
      </c>
      <c r="E28" s="10">
        <v>4</v>
      </c>
      <c r="F28" s="11">
        <f t="shared" si="0"/>
        <v>27</v>
      </c>
      <c r="G28" s="17">
        <v>100</v>
      </c>
      <c r="H28" s="16">
        <f t="shared" si="1"/>
        <v>0.27</v>
      </c>
      <c r="I28" s="19"/>
      <c r="J28" s="12"/>
      <c r="K28" s="20"/>
    </row>
    <row r="29" spans="1:11" ht="90" customHeight="1">
      <c r="A29" s="25">
        <v>11</v>
      </c>
      <c r="B29" s="3" t="s">
        <v>6</v>
      </c>
      <c r="C29" s="3" t="s">
        <v>46</v>
      </c>
      <c r="D29" s="13">
        <v>21</v>
      </c>
      <c r="E29" s="13">
        <v>6</v>
      </c>
      <c r="F29" s="4">
        <f t="shared" si="0"/>
        <v>27</v>
      </c>
      <c r="G29" s="13">
        <v>100</v>
      </c>
      <c r="H29" s="16">
        <f t="shared" si="1"/>
        <v>0.27</v>
      </c>
      <c r="I29" s="5"/>
      <c r="J29" s="5"/>
      <c r="K29" s="21"/>
    </row>
    <row r="30" spans="1:11" ht="90" customHeight="1" thickBot="1">
      <c r="A30" s="25">
        <v>12</v>
      </c>
      <c r="B30" s="3" t="s">
        <v>6</v>
      </c>
      <c r="C30" s="3" t="s">
        <v>28</v>
      </c>
      <c r="D30" s="13">
        <v>22</v>
      </c>
      <c r="E30" s="13">
        <v>4</v>
      </c>
      <c r="F30" s="4">
        <f t="shared" si="0"/>
        <v>26</v>
      </c>
      <c r="G30" s="13">
        <v>100</v>
      </c>
      <c r="H30" s="16">
        <f t="shared" si="1"/>
        <v>0.26</v>
      </c>
      <c r="I30" s="5"/>
      <c r="J30" s="5"/>
      <c r="K30" s="21"/>
    </row>
    <row r="31" spans="1:11" ht="82.5" customHeight="1">
      <c r="A31" s="25">
        <v>13</v>
      </c>
      <c r="B31" s="2" t="s">
        <v>6</v>
      </c>
      <c r="C31" s="9" t="s">
        <v>43</v>
      </c>
      <c r="D31" s="10">
        <v>26</v>
      </c>
      <c r="E31" s="10">
        <v>0</v>
      </c>
      <c r="F31" s="11">
        <f t="shared" si="0"/>
        <v>26</v>
      </c>
      <c r="G31" s="17">
        <v>100</v>
      </c>
      <c r="H31" s="16">
        <f t="shared" si="1"/>
        <v>0.26</v>
      </c>
      <c r="I31" s="19"/>
      <c r="J31" s="12"/>
      <c r="K31" s="20"/>
    </row>
    <row r="32" spans="1:11" ht="90" customHeight="1">
      <c r="A32" s="25">
        <v>14</v>
      </c>
      <c r="B32" s="3" t="s">
        <v>6</v>
      </c>
      <c r="C32" s="3" t="s">
        <v>36</v>
      </c>
      <c r="D32" s="13">
        <v>21.5</v>
      </c>
      <c r="E32" s="13">
        <v>4</v>
      </c>
      <c r="F32" s="4">
        <f t="shared" si="0"/>
        <v>25.5</v>
      </c>
      <c r="G32" s="13">
        <v>100</v>
      </c>
      <c r="H32" s="16">
        <f t="shared" si="1"/>
        <v>0.255</v>
      </c>
      <c r="I32" s="5"/>
      <c r="J32" s="5"/>
      <c r="K32" s="21"/>
    </row>
    <row r="33" spans="1:11" ht="90" customHeight="1" thickBot="1">
      <c r="A33" s="25">
        <v>15</v>
      </c>
      <c r="B33" s="3" t="s">
        <v>6</v>
      </c>
      <c r="C33" s="3" t="s">
        <v>29</v>
      </c>
      <c r="D33" s="13">
        <v>20</v>
      </c>
      <c r="E33" s="13">
        <v>4</v>
      </c>
      <c r="F33" s="4">
        <f t="shared" si="0"/>
        <v>24</v>
      </c>
      <c r="G33" s="13">
        <v>100</v>
      </c>
      <c r="H33" s="16">
        <f t="shared" si="1"/>
        <v>0.24</v>
      </c>
      <c r="I33" s="5"/>
      <c r="J33" s="5"/>
      <c r="K33" s="21"/>
    </row>
    <row r="34" spans="1:11" ht="82.5" customHeight="1">
      <c r="A34" s="25">
        <v>16</v>
      </c>
      <c r="B34" s="2" t="s">
        <v>6</v>
      </c>
      <c r="C34" s="9" t="s">
        <v>44</v>
      </c>
      <c r="D34" s="10">
        <v>22</v>
      </c>
      <c r="E34" s="10">
        <v>2</v>
      </c>
      <c r="F34" s="11">
        <f t="shared" si="0"/>
        <v>24</v>
      </c>
      <c r="G34" s="17">
        <v>100</v>
      </c>
      <c r="H34" s="16">
        <f t="shared" si="1"/>
        <v>0.24</v>
      </c>
      <c r="I34" s="19"/>
      <c r="J34" s="12"/>
      <c r="K34" s="20"/>
    </row>
    <row r="35" spans="1:11" ht="90" customHeight="1">
      <c r="A35" s="25">
        <v>17</v>
      </c>
      <c r="B35" s="3" t="s">
        <v>6</v>
      </c>
      <c r="C35" s="3" t="s">
        <v>41</v>
      </c>
      <c r="D35" s="13">
        <v>21</v>
      </c>
      <c r="E35" s="13">
        <v>2</v>
      </c>
      <c r="F35" s="4">
        <f t="shared" si="0"/>
        <v>23</v>
      </c>
      <c r="G35" s="13">
        <v>100</v>
      </c>
      <c r="H35" s="16">
        <f t="shared" si="1"/>
        <v>0.23</v>
      </c>
      <c r="I35" s="5"/>
      <c r="J35" s="5"/>
      <c r="K35" s="21"/>
    </row>
    <row r="36" spans="1:11" ht="90" customHeight="1" thickBot="1">
      <c r="A36" s="25">
        <v>18</v>
      </c>
      <c r="B36" s="3" t="s">
        <v>6</v>
      </c>
      <c r="C36" s="3" t="s">
        <v>37</v>
      </c>
      <c r="D36" s="13">
        <v>19</v>
      </c>
      <c r="E36" s="13">
        <v>2</v>
      </c>
      <c r="F36" s="4">
        <f t="shared" si="0"/>
        <v>21</v>
      </c>
      <c r="G36" s="13">
        <v>100</v>
      </c>
      <c r="H36" s="16">
        <f t="shared" si="1"/>
        <v>0.21</v>
      </c>
      <c r="I36" s="5"/>
      <c r="J36" s="5"/>
      <c r="K36" s="21"/>
    </row>
    <row r="37" spans="1:11" ht="82.5" customHeight="1">
      <c r="A37" s="25">
        <v>19</v>
      </c>
      <c r="B37" s="2" t="s">
        <v>6</v>
      </c>
      <c r="C37" s="9" t="s">
        <v>39</v>
      </c>
      <c r="D37" s="10">
        <v>19</v>
      </c>
      <c r="E37" s="10">
        <v>2</v>
      </c>
      <c r="F37" s="11">
        <f t="shared" si="0"/>
        <v>21</v>
      </c>
      <c r="G37" s="17">
        <v>100</v>
      </c>
      <c r="H37" s="16">
        <f t="shared" si="1"/>
        <v>0.21</v>
      </c>
      <c r="I37" s="19"/>
      <c r="J37" s="12"/>
      <c r="K37" s="20"/>
    </row>
    <row r="38" spans="1:11" ht="90" customHeight="1">
      <c r="A38" s="25">
        <v>20</v>
      </c>
      <c r="B38" s="3" t="s">
        <v>6</v>
      </c>
      <c r="C38" s="3" t="s">
        <v>45</v>
      </c>
      <c r="D38" s="13">
        <v>21</v>
      </c>
      <c r="E38" s="13">
        <v>0</v>
      </c>
      <c r="F38" s="4">
        <f t="shared" si="0"/>
        <v>21</v>
      </c>
      <c r="G38" s="13">
        <v>100</v>
      </c>
      <c r="H38" s="16">
        <f t="shared" si="1"/>
        <v>0.21</v>
      </c>
      <c r="I38" s="5"/>
      <c r="J38" s="5"/>
      <c r="K38" s="21"/>
    </row>
    <row r="39" spans="1:11" ht="90" customHeight="1" thickBot="1">
      <c r="A39" s="25">
        <v>21</v>
      </c>
      <c r="B39" s="3" t="s">
        <v>6</v>
      </c>
      <c r="C39" s="3" t="s">
        <v>24</v>
      </c>
      <c r="D39" s="13">
        <v>16</v>
      </c>
      <c r="E39" s="13">
        <v>2</v>
      </c>
      <c r="F39" s="4">
        <f t="shared" si="0"/>
        <v>18</v>
      </c>
      <c r="G39" s="13">
        <v>100</v>
      </c>
      <c r="H39" s="16">
        <f t="shared" si="1"/>
        <v>0.18</v>
      </c>
      <c r="I39" s="5"/>
      <c r="J39" s="5"/>
      <c r="K39" s="21"/>
    </row>
    <row r="40" spans="1:11" ht="82.5" customHeight="1">
      <c r="A40" s="25">
        <v>22</v>
      </c>
      <c r="B40" s="2" t="s">
        <v>6</v>
      </c>
      <c r="C40" s="9" t="s">
        <v>26</v>
      </c>
      <c r="D40" s="10">
        <v>11</v>
      </c>
      <c r="E40" s="10">
        <v>4</v>
      </c>
      <c r="F40" s="11">
        <f t="shared" si="0"/>
        <v>15</v>
      </c>
      <c r="G40" s="17">
        <v>100</v>
      </c>
      <c r="H40" s="16">
        <f t="shared" si="1"/>
        <v>0.15</v>
      </c>
      <c r="I40" s="19"/>
      <c r="J40" s="12"/>
      <c r="K40" s="20"/>
    </row>
    <row r="41" spans="1:11" ht="90" customHeight="1">
      <c r="A41" s="25">
        <v>23</v>
      </c>
      <c r="B41" s="3" t="s">
        <v>6</v>
      </c>
      <c r="C41" s="3" t="s">
        <v>31</v>
      </c>
      <c r="D41" s="13">
        <v>5.5</v>
      </c>
      <c r="E41" s="13">
        <v>4</v>
      </c>
      <c r="F41" s="4">
        <f t="shared" si="0"/>
        <v>9.5</v>
      </c>
      <c r="G41" s="13">
        <v>100</v>
      </c>
      <c r="H41" s="16">
        <f t="shared" si="1"/>
        <v>0.095</v>
      </c>
      <c r="I41" s="5"/>
      <c r="J41" s="5"/>
      <c r="K41" s="21"/>
    </row>
    <row r="42" spans="1:11" ht="90" customHeight="1" thickBot="1">
      <c r="A42" s="25">
        <v>24</v>
      </c>
      <c r="B42" s="3" t="s">
        <v>6</v>
      </c>
      <c r="C42" s="3" t="s">
        <v>71</v>
      </c>
      <c r="D42" s="13">
        <v>64</v>
      </c>
      <c r="E42" s="13">
        <v>12</v>
      </c>
      <c r="F42" s="4">
        <f aca="true" t="shared" si="2" ref="F42:F73">SUM(D42:E42)</f>
        <v>76</v>
      </c>
      <c r="G42" s="13">
        <v>100</v>
      </c>
      <c r="H42" s="16">
        <f aca="true" t="shared" si="3" ref="H42:H73">F42/G42</f>
        <v>0.76</v>
      </c>
      <c r="I42" s="5"/>
      <c r="J42" s="5" t="s">
        <v>79</v>
      </c>
      <c r="K42" s="21"/>
    </row>
    <row r="43" spans="1:11" ht="82.5" customHeight="1">
      <c r="A43" s="25">
        <v>25</v>
      </c>
      <c r="B43" s="2" t="s">
        <v>6</v>
      </c>
      <c r="C43" s="9" t="s">
        <v>66</v>
      </c>
      <c r="D43" s="10">
        <v>62</v>
      </c>
      <c r="E43" s="10">
        <v>12</v>
      </c>
      <c r="F43" s="11">
        <f t="shared" si="2"/>
        <v>74</v>
      </c>
      <c r="G43" s="17">
        <v>100</v>
      </c>
      <c r="H43" s="16">
        <f t="shared" si="3"/>
        <v>0.74</v>
      </c>
      <c r="I43" s="19"/>
      <c r="J43" s="12" t="s">
        <v>79</v>
      </c>
      <c r="K43" s="20"/>
    </row>
    <row r="44" spans="1:11" ht="90" customHeight="1">
      <c r="A44" s="25">
        <v>26</v>
      </c>
      <c r="B44" s="3" t="s">
        <v>6</v>
      </c>
      <c r="C44" s="3" t="s">
        <v>55</v>
      </c>
      <c r="D44" s="13">
        <v>61</v>
      </c>
      <c r="E44" s="13">
        <v>12</v>
      </c>
      <c r="F44" s="4">
        <f t="shared" si="2"/>
        <v>73</v>
      </c>
      <c r="G44" s="13">
        <v>100</v>
      </c>
      <c r="H44" s="16">
        <f t="shared" si="3"/>
        <v>0.73</v>
      </c>
      <c r="I44" s="5"/>
      <c r="J44" s="5" t="s">
        <v>79</v>
      </c>
      <c r="K44" s="21"/>
    </row>
    <row r="45" spans="1:11" ht="90" customHeight="1" thickBot="1">
      <c r="A45" s="25">
        <v>27</v>
      </c>
      <c r="B45" s="3" t="s">
        <v>6</v>
      </c>
      <c r="C45" s="3" t="s">
        <v>54</v>
      </c>
      <c r="D45" s="13">
        <v>60</v>
      </c>
      <c r="E45" s="13">
        <v>8</v>
      </c>
      <c r="F45" s="4">
        <f t="shared" si="2"/>
        <v>68</v>
      </c>
      <c r="G45" s="13">
        <v>100</v>
      </c>
      <c r="H45" s="16">
        <f t="shared" si="3"/>
        <v>0.68</v>
      </c>
      <c r="I45" s="5"/>
      <c r="J45" s="5" t="s">
        <v>80</v>
      </c>
      <c r="K45" s="21"/>
    </row>
    <row r="46" spans="1:11" ht="82.5" customHeight="1">
      <c r="A46" s="25">
        <v>28</v>
      </c>
      <c r="B46" s="2" t="s">
        <v>6</v>
      </c>
      <c r="C46" s="9" t="s">
        <v>67</v>
      </c>
      <c r="D46" s="10">
        <v>54</v>
      </c>
      <c r="E46" s="10">
        <v>14</v>
      </c>
      <c r="F46" s="11">
        <f t="shared" si="2"/>
        <v>68</v>
      </c>
      <c r="G46" s="17">
        <v>100</v>
      </c>
      <c r="H46" s="16">
        <f t="shared" si="3"/>
        <v>0.68</v>
      </c>
      <c r="I46" s="19"/>
      <c r="J46" s="12" t="s">
        <v>80</v>
      </c>
      <c r="K46" s="20"/>
    </row>
    <row r="47" spans="1:11" ht="90" customHeight="1">
      <c r="A47" s="25">
        <v>29</v>
      </c>
      <c r="B47" s="3" t="s">
        <v>6</v>
      </c>
      <c r="C47" s="3" t="s">
        <v>53</v>
      </c>
      <c r="D47" s="13">
        <v>58</v>
      </c>
      <c r="E47" s="13">
        <v>8</v>
      </c>
      <c r="F47" s="4">
        <f t="shared" si="2"/>
        <v>66</v>
      </c>
      <c r="G47" s="13">
        <v>100</v>
      </c>
      <c r="H47" s="16">
        <f t="shared" si="3"/>
        <v>0.66</v>
      </c>
      <c r="I47" s="5"/>
      <c r="J47" s="5" t="s">
        <v>80</v>
      </c>
      <c r="K47" s="21"/>
    </row>
    <row r="48" spans="1:11" ht="90" customHeight="1" thickBot="1">
      <c r="A48" s="25">
        <v>30</v>
      </c>
      <c r="B48" s="3" t="s">
        <v>6</v>
      </c>
      <c r="C48" s="3" t="s">
        <v>58</v>
      </c>
      <c r="D48" s="13">
        <v>57</v>
      </c>
      <c r="E48" s="13">
        <v>9</v>
      </c>
      <c r="F48" s="4">
        <f t="shared" si="2"/>
        <v>66</v>
      </c>
      <c r="G48" s="13">
        <v>100</v>
      </c>
      <c r="H48" s="16">
        <f t="shared" si="3"/>
        <v>0.66</v>
      </c>
      <c r="I48" s="5"/>
      <c r="J48" s="5" t="s">
        <v>80</v>
      </c>
      <c r="K48" s="21"/>
    </row>
    <row r="49" spans="1:11" ht="82.5" customHeight="1">
      <c r="A49" s="25">
        <v>31</v>
      </c>
      <c r="B49" s="2" t="s">
        <v>6</v>
      </c>
      <c r="C49" s="9" t="s">
        <v>69</v>
      </c>
      <c r="D49" s="10">
        <v>52.5</v>
      </c>
      <c r="E49" s="10">
        <v>12</v>
      </c>
      <c r="F49" s="11">
        <f t="shared" si="2"/>
        <v>64.5</v>
      </c>
      <c r="G49" s="17">
        <v>100</v>
      </c>
      <c r="H49" s="16">
        <f t="shared" si="3"/>
        <v>0.645</v>
      </c>
      <c r="I49" s="19"/>
      <c r="J49" s="12" t="s">
        <v>80</v>
      </c>
      <c r="K49" s="20"/>
    </row>
    <row r="50" spans="1:11" ht="90" customHeight="1">
      <c r="A50" s="25">
        <v>32</v>
      </c>
      <c r="B50" s="3" t="s">
        <v>6</v>
      </c>
      <c r="C50" s="3" t="s">
        <v>78</v>
      </c>
      <c r="D50" s="13">
        <v>53.5</v>
      </c>
      <c r="E50" s="13">
        <v>8</v>
      </c>
      <c r="F50" s="4">
        <f t="shared" si="2"/>
        <v>61.5</v>
      </c>
      <c r="G50" s="13">
        <v>100</v>
      </c>
      <c r="H50" s="16">
        <f t="shared" si="3"/>
        <v>0.615</v>
      </c>
      <c r="I50" s="5"/>
      <c r="J50" s="5" t="s">
        <v>80</v>
      </c>
      <c r="K50" s="21"/>
    </row>
    <row r="51" spans="1:11" ht="90" customHeight="1" thickBot="1">
      <c r="A51" s="25">
        <v>33</v>
      </c>
      <c r="B51" s="3" t="s">
        <v>6</v>
      </c>
      <c r="C51" s="3" t="s">
        <v>48</v>
      </c>
      <c r="D51" s="13">
        <v>55</v>
      </c>
      <c r="E51" s="13">
        <v>6</v>
      </c>
      <c r="F51" s="4">
        <f t="shared" si="2"/>
        <v>61</v>
      </c>
      <c r="G51" s="13">
        <v>100</v>
      </c>
      <c r="H51" s="16">
        <f t="shared" si="3"/>
        <v>0.61</v>
      </c>
      <c r="I51" s="5"/>
      <c r="J51" s="5" t="s">
        <v>80</v>
      </c>
      <c r="K51" s="21"/>
    </row>
    <row r="52" spans="1:11" ht="82.5" customHeight="1">
      <c r="A52" s="25">
        <v>34</v>
      </c>
      <c r="B52" s="2" t="s">
        <v>6</v>
      </c>
      <c r="C52" s="9" t="s">
        <v>77</v>
      </c>
      <c r="D52" s="10">
        <v>53</v>
      </c>
      <c r="E52" s="10">
        <v>8</v>
      </c>
      <c r="F52" s="11">
        <f t="shared" si="2"/>
        <v>61</v>
      </c>
      <c r="G52" s="17">
        <v>100</v>
      </c>
      <c r="H52" s="16">
        <f t="shared" si="3"/>
        <v>0.61</v>
      </c>
      <c r="I52" s="19"/>
      <c r="J52" s="12" t="s">
        <v>80</v>
      </c>
      <c r="K52" s="20"/>
    </row>
    <row r="53" spans="1:11" ht="90" customHeight="1">
      <c r="A53" s="25">
        <v>35</v>
      </c>
      <c r="B53" s="3" t="s">
        <v>6</v>
      </c>
      <c r="C53" s="3" t="s">
        <v>68</v>
      </c>
      <c r="D53" s="13">
        <v>52.5</v>
      </c>
      <c r="E53" s="13">
        <v>8</v>
      </c>
      <c r="F53" s="4">
        <f t="shared" si="2"/>
        <v>60.5</v>
      </c>
      <c r="G53" s="13">
        <v>100</v>
      </c>
      <c r="H53" s="16">
        <f t="shared" si="3"/>
        <v>0.605</v>
      </c>
      <c r="I53" s="5"/>
      <c r="J53" s="5"/>
      <c r="K53" s="21"/>
    </row>
    <row r="54" spans="1:11" ht="90" customHeight="1" thickBot="1">
      <c r="A54" s="25">
        <v>36</v>
      </c>
      <c r="B54" s="3" t="s">
        <v>6</v>
      </c>
      <c r="C54" s="3" t="s">
        <v>52</v>
      </c>
      <c r="D54" s="13">
        <v>50</v>
      </c>
      <c r="E54" s="13">
        <v>10</v>
      </c>
      <c r="F54" s="4">
        <f t="shared" si="2"/>
        <v>60</v>
      </c>
      <c r="G54" s="13">
        <v>100</v>
      </c>
      <c r="H54" s="16">
        <f t="shared" si="3"/>
        <v>0.6</v>
      </c>
      <c r="I54" s="5"/>
      <c r="J54" s="5"/>
      <c r="K54" s="21"/>
    </row>
    <row r="55" spans="1:11" ht="82.5" customHeight="1">
      <c r="A55" s="25">
        <v>37</v>
      </c>
      <c r="B55" s="2" t="s">
        <v>6</v>
      </c>
      <c r="C55" s="9" t="s">
        <v>73</v>
      </c>
      <c r="D55" s="10">
        <v>47</v>
      </c>
      <c r="E55" s="10">
        <v>13</v>
      </c>
      <c r="F55" s="11">
        <f t="shared" si="2"/>
        <v>60</v>
      </c>
      <c r="G55" s="17">
        <v>100</v>
      </c>
      <c r="H55" s="16">
        <f t="shared" si="3"/>
        <v>0.6</v>
      </c>
      <c r="I55" s="19"/>
      <c r="J55" s="12"/>
      <c r="K55" s="20"/>
    </row>
    <row r="56" spans="1:11" ht="90" customHeight="1">
      <c r="A56" s="25">
        <v>38</v>
      </c>
      <c r="B56" s="3" t="s">
        <v>6</v>
      </c>
      <c r="C56" s="3" t="s">
        <v>50</v>
      </c>
      <c r="D56" s="13">
        <v>49</v>
      </c>
      <c r="E56" s="13">
        <v>10</v>
      </c>
      <c r="F56" s="4">
        <f t="shared" si="2"/>
        <v>59</v>
      </c>
      <c r="G56" s="13">
        <v>100</v>
      </c>
      <c r="H56" s="16">
        <f t="shared" si="3"/>
        <v>0.59</v>
      </c>
      <c r="I56" s="5"/>
      <c r="J56" s="5"/>
      <c r="K56" s="21"/>
    </row>
    <row r="57" spans="1:11" ht="90" customHeight="1" thickBot="1">
      <c r="A57" s="25">
        <v>39</v>
      </c>
      <c r="B57" s="3" t="s">
        <v>6</v>
      </c>
      <c r="C57" s="3" t="s">
        <v>64</v>
      </c>
      <c r="D57" s="13">
        <v>49</v>
      </c>
      <c r="E57" s="13">
        <v>10</v>
      </c>
      <c r="F57" s="4">
        <f t="shared" si="2"/>
        <v>59</v>
      </c>
      <c r="G57" s="13">
        <v>100</v>
      </c>
      <c r="H57" s="16">
        <f t="shared" si="3"/>
        <v>0.59</v>
      </c>
      <c r="I57" s="5"/>
      <c r="J57" s="5"/>
      <c r="K57" s="21"/>
    </row>
    <row r="58" spans="1:11" ht="82.5" customHeight="1">
      <c r="A58" s="25">
        <v>40</v>
      </c>
      <c r="B58" s="2" t="s">
        <v>6</v>
      </c>
      <c r="C58" s="9" t="s">
        <v>47</v>
      </c>
      <c r="D58" s="10">
        <v>46.5</v>
      </c>
      <c r="E58" s="10">
        <v>12</v>
      </c>
      <c r="F58" s="11">
        <f t="shared" si="2"/>
        <v>58.5</v>
      </c>
      <c r="G58" s="17">
        <v>100</v>
      </c>
      <c r="H58" s="16">
        <f t="shared" si="3"/>
        <v>0.585</v>
      </c>
      <c r="I58" s="19"/>
      <c r="J58" s="12"/>
      <c r="K58" s="20"/>
    </row>
    <row r="59" spans="1:11" ht="90" customHeight="1">
      <c r="A59" s="25">
        <v>41</v>
      </c>
      <c r="B59" s="3" t="s">
        <v>6</v>
      </c>
      <c r="C59" s="3" t="s">
        <v>49</v>
      </c>
      <c r="D59" s="13">
        <v>51</v>
      </c>
      <c r="E59" s="13">
        <v>6</v>
      </c>
      <c r="F59" s="4">
        <f t="shared" si="2"/>
        <v>57</v>
      </c>
      <c r="G59" s="13">
        <v>100</v>
      </c>
      <c r="H59" s="16">
        <f t="shared" si="3"/>
        <v>0.57</v>
      </c>
      <c r="I59" s="5"/>
      <c r="J59" s="5"/>
      <c r="K59" s="21"/>
    </row>
    <row r="60" spans="1:11" ht="90" customHeight="1" thickBot="1">
      <c r="A60" s="25">
        <v>42</v>
      </c>
      <c r="B60" s="3" t="s">
        <v>6</v>
      </c>
      <c r="C60" s="3" t="s">
        <v>72</v>
      </c>
      <c r="D60" s="13">
        <v>46</v>
      </c>
      <c r="E60" s="13">
        <v>10</v>
      </c>
      <c r="F60" s="4">
        <f t="shared" si="2"/>
        <v>56</v>
      </c>
      <c r="G60" s="13">
        <v>100</v>
      </c>
      <c r="H60" s="16">
        <f t="shared" si="3"/>
        <v>0.56</v>
      </c>
      <c r="I60" s="5"/>
      <c r="J60" s="5"/>
      <c r="K60" s="21"/>
    </row>
    <row r="61" spans="1:11" ht="82.5" customHeight="1">
      <c r="A61" s="25">
        <v>43</v>
      </c>
      <c r="B61" s="2" t="s">
        <v>6</v>
      </c>
      <c r="C61" s="9" t="s">
        <v>51</v>
      </c>
      <c r="D61" s="10">
        <v>44</v>
      </c>
      <c r="E61" s="10">
        <v>9</v>
      </c>
      <c r="F61" s="11">
        <f t="shared" si="2"/>
        <v>53</v>
      </c>
      <c r="G61" s="17">
        <v>100</v>
      </c>
      <c r="H61" s="16">
        <f t="shared" si="3"/>
        <v>0.53</v>
      </c>
      <c r="I61" s="19"/>
      <c r="J61" s="12"/>
      <c r="K61" s="20"/>
    </row>
    <row r="62" spans="1:11" ht="90" customHeight="1">
      <c r="A62" s="25">
        <v>44</v>
      </c>
      <c r="B62" s="3" t="s">
        <v>6</v>
      </c>
      <c r="C62" s="3" t="s">
        <v>61</v>
      </c>
      <c r="D62" s="13">
        <v>49</v>
      </c>
      <c r="E62" s="13">
        <v>4</v>
      </c>
      <c r="F62" s="4">
        <f t="shared" si="2"/>
        <v>53</v>
      </c>
      <c r="G62" s="13">
        <v>100</v>
      </c>
      <c r="H62" s="16">
        <f t="shared" si="3"/>
        <v>0.53</v>
      </c>
      <c r="I62" s="5"/>
      <c r="J62" s="5"/>
      <c r="K62" s="21"/>
    </row>
    <row r="63" spans="1:11" ht="90" customHeight="1" thickBot="1">
      <c r="A63" s="25">
        <v>45</v>
      </c>
      <c r="B63" s="3" t="s">
        <v>6</v>
      </c>
      <c r="C63" s="3" t="s">
        <v>57</v>
      </c>
      <c r="D63" s="13">
        <v>39.5</v>
      </c>
      <c r="E63" s="13">
        <v>12</v>
      </c>
      <c r="F63" s="4">
        <f t="shared" si="2"/>
        <v>51.5</v>
      </c>
      <c r="G63" s="13">
        <v>100</v>
      </c>
      <c r="H63" s="16">
        <f t="shared" si="3"/>
        <v>0.515</v>
      </c>
      <c r="I63" s="5"/>
      <c r="J63" s="5"/>
      <c r="K63" s="21"/>
    </row>
    <row r="64" spans="1:11" ht="82.5" customHeight="1">
      <c r="A64" s="25">
        <v>46</v>
      </c>
      <c r="B64" s="2" t="s">
        <v>6</v>
      </c>
      <c r="C64" s="9" t="s">
        <v>76</v>
      </c>
      <c r="D64" s="10">
        <v>43.5</v>
      </c>
      <c r="E64" s="10">
        <v>8</v>
      </c>
      <c r="F64" s="11">
        <f t="shared" si="2"/>
        <v>51.5</v>
      </c>
      <c r="G64" s="17">
        <v>100</v>
      </c>
      <c r="H64" s="16">
        <f t="shared" si="3"/>
        <v>0.515</v>
      </c>
      <c r="I64" s="19"/>
      <c r="J64" s="12"/>
      <c r="K64" s="20"/>
    </row>
    <row r="65" spans="1:11" ht="90" customHeight="1">
      <c r="A65" s="25">
        <v>47</v>
      </c>
      <c r="B65" s="3" t="s">
        <v>6</v>
      </c>
      <c r="C65" s="3" t="s">
        <v>70</v>
      </c>
      <c r="D65" s="13">
        <v>42.5</v>
      </c>
      <c r="E65" s="13">
        <v>8</v>
      </c>
      <c r="F65" s="4">
        <f t="shared" si="2"/>
        <v>50.5</v>
      </c>
      <c r="G65" s="13">
        <v>100</v>
      </c>
      <c r="H65" s="16">
        <f t="shared" si="3"/>
        <v>0.505</v>
      </c>
      <c r="I65" s="5"/>
      <c r="J65" s="5"/>
      <c r="K65" s="21"/>
    </row>
    <row r="66" spans="1:11" ht="90" customHeight="1" thickBot="1">
      <c r="A66" s="25">
        <v>48</v>
      </c>
      <c r="B66" s="3" t="s">
        <v>6</v>
      </c>
      <c r="C66" s="3" t="s">
        <v>74</v>
      </c>
      <c r="D66" s="13">
        <v>47.5</v>
      </c>
      <c r="E66" s="13">
        <v>2</v>
      </c>
      <c r="F66" s="4">
        <f t="shared" si="2"/>
        <v>49.5</v>
      </c>
      <c r="G66" s="13">
        <v>100</v>
      </c>
      <c r="H66" s="16">
        <f t="shared" si="3"/>
        <v>0.495</v>
      </c>
      <c r="I66" s="5"/>
      <c r="J66" s="5"/>
      <c r="K66" s="21"/>
    </row>
    <row r="67" spans="1:11" ht="82.5" customHeight="1">
      <c r="A67" s="25">
        <v>49</v>
      </c>
      <c r="B67" s="2" t="s">
        <v>6</v>
      </c>
      <c r="C67" s="9" t="s">
        <v>59</v>
      </c>
      <c r="D67" s="10">
        <v>37</v>
      </c>
      <c r="E67" s="10">
        <v>10</v>
      </c>
      <c r="F67" s="11">
        <f t="shared" si="2"/>
        <v>47</v>
      </c>
      <c r="G67" s="17">
        <v>100</v>
      </c>
      <c r="H67" s="16">
        <f t="shared" si="3"/>
        <v>0.47</v>
      </c>
      <c r="I67" s="19"/>
      <c r="J67" s="12"/>
      <c r="K67" s="20"/>
    </row>
    <row r="68" spans="1:11" ht="90" customHeight="1">
      <c r="A68" s="25">
        <v>50</v>
      </c>
      <c r="B68" s="3" t="s">
        <v>6</v>
      </c>
      <c r="C68" s="3" t="s">
        <v>60</v>
      </c>
      <c r="D68" s="13">
        <v>36</v>
      </c>
      <c r="E68" s="13">
        <v>10</v>
      </c>
      <c r="F68" s="4">
        <f t="shared" si="2"/>
        <v>46</v>
      </c>
      <c r="G68" s="13">
        <v>100</v>
      </c>
      <c r="H68" s="16">
        <f t="shared" si="3"/>
        <v>0.46</v>
      </c>
      <c r="I68" s="5"/>
      <c r="J68" s="5"/>
      <c r="K68" s="21"/>
    </row>
    <row r="69" spans="1:11" ht="90" customHeight="1" thickBot="1">
      <c r="A69" s="25">
        <v>51</v>
      </c>
      <c r="B69" s="3" t="s">
        <v>6</v>
      </c>
      <c r="C69" s="3" t="s">
        <v>65</v>
      </c>
      <c r="D69" s="13">
        <v>41.5</v>
      </c>
      <c r="E69" s="13">
        <v>2</v>
      </c>
      <c r="F69" s="4">
        <f t="shared" si="2"/>
        <v>43.5</v>
      </c>
      <c r="G69" s="13">
        <v>100</v>
      </c>
      <c r="H69" s="16">
        <f t="shared" si="3"/>
        <v>0.435</v>
      </c>
      <c r="I69" s="5"/>
      <c r="J69" s="5"/>
      <c r="K69" s="21"/>
    </row>
    <row r="70" spans="1:11" ht="82.5" customHeight="1">
      <c r="A70" s="25">
        <v>52</v>
      </c>
      <c r="B70" s="2" t="s">
        <v>6</v>
      </c>
      <c r="C70" s="9" t="s">
        <v>62</v>
      </c>
      <c r="D70" s="10">
        <v>37</v>
      </c>
      <c r="E70" s="10">
        <v>4</v>
      </c>
      <c r="F70" s="11">
        <f t="shared" si="2"/>
        <v>41</v>
      </c>
      <c r="G70" s="17">
        <v>100</v>
      </c>
      <c r="H70" s="16">
        <f t="shared" si="3"/>
        <v>0.41</v>
      </c>
      <c r="I70" s="19"/>
      <c r="J70" s="12"/>
      <c r="K70" s="20"/>
    </row>
    <row r="71" spans="1:11" ht="90" customHeight="1">
      <c r="A71" s="25">
        <v>53</v>
      </c>
      <c r="B71" s="3" t="s">
        <v>6</v>
      </c>
      <c r="C71" s="3" t="s">
        <v>63</v>
      </c>
      <c r="D71" s="13">
        <v>33.5</v>
      </c>
      <c r="E71" s="13">
        <v>6</v>
      </c>
      <c r="F71" s="4">
        <f t="shared" si="2"/>
        <v>39.5</v>
      </c>
      <c r="G71" s="13">
        <v>100</v>
      </c>
      <c r="H71" s="16">
        <f t="shared" si="3"/>
        <v>0.395</v>
      </c>
      <c r="I71" s="5"/>
      <c r="J71" s="5"/>
      <c r="K71" s="21"/>
    </row>
    <row r="72" spans="1:11" ht="90" customHeight="1">
      <c r="A72" s="25">
        <v>54</v>
      </c>
      <c r="B72" s="26" t="s">
        <v>6</v>
      </c>
      <c r="C72" s="26" t="s">
        <v>56</v>
      </c>
      <c r="D72" s="27">
        <v>36.5</v>
      </c>
      <c r="E72" s="27">
        <v>2</v>
      </c>
      <c r="F72" s="28">
        <f t="shared" si="2"/>
        <v>38.5</v>
      </c>
      <c r="G72" s="27">
        <v>100</v>
      </c>
      <c r="H72" s="29">
        <f t="shared" si="3"/>
        <v>0.385</v>
      </c>
      <c r="I72" s="30"/>
      <c r="J72" s="30"/>
      <c r="K72" s="31"/>
    </row>
    <row r="73" spans="1:11" ht="82.5" customHeight="1">
      <c r="A73" s="25">
        <v>55</v>
      </c>
      <c r="B73" s="3" t="s">
        <v>6</v>
      </c>
      <c r="C73" s="32" t="s">
        <v>75</v>
      </c>
      <c r="D73" s="13">
        <v>31</v>
      </c>
      <c r="E73" s="13">
        <v>6</v>
      </c>
      <c r="F73" s="4">
        <f t="shared" si="2"/>
        <v>37</v>
      </c>
      <c r="G73" s="33">
        <v>100</v>
      </c>
      <c r="H73" s="16">
        <f t="shared" si="3"/>
        <v>0.37</v>
      </c>
      <c r="I73" s="5"/>
      <c r="J73" s="5"/>
      <c r="K73" s="34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23" t="s">
        <v>11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24.75" customHeight="1">
      <c r="A76" s="22" t="s">
        <v>19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24.75" customHeight="1">
      <c r="A77" s="23" t="s">
        <v>16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24.75" customHeight="1">
      <c r="A78" s="24" t="s">
        <v>21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22.5" customHeight="1"/>
    <row r="80" ht="24.75" customHeight="1"/>
    <row r="90" ht="139.5" customHeight="1"/>
    <row r="101" ht="19.5" customHeight="1"/>
    <row r="103" ht="27.75" customHeight="1"/>
  </sheetData>
  <sheetProtection/>
  <mergeCells count="15">
    <mergeCell ref="A13:K13"/>
    <mergeCell ref="A15:K15"/>
    <mergeCell ref="A16:K16"/>
    <mergeCell ref="A5:K5"/>
    <mergeCell ref="A6:K6"/>
    <mergeCell ref="A7:K7"/>
    <mergeCell ref="A9:K9"/>
    <mergeCell ref="A10:K10"/>
    <mergeCell ref="A12:K12"/>
    <mergeCell ref="D4:E4"/>
    <mergeCell ref="A4:C4"/>
    <mergeCell ref="F4:K4"/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2021-11-18T09:02:45Z</cp:lastPrinted>
  <dcterms:created xsi:type="dcterms:W3CDTF">2015-08-25T10:03:36Z</dcterms:created>
  <dcterms:modified xsi:type="dcterms:W3CDTF">2021-11-24T07:14:06Z</dcterms:modified>
  <cp:category/>
  <cp:version/>
  <cp:contentType/>
  <cp:contentStatus/>
</cp:coreProperties>
</file>